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0895" windowHeight="12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P34" i="1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</calcChain>
</file>

<file path=xl/sharedStrings.xml><?xml version="1.0" encoding="utf-8"?>
<sst xmlns="http://schemas.openxmlformats.org/spreadsheetml/2006/main" count="109" uniqueCount="96">
  <si>
    <t>отг с. Саксагань</t>
  </si>
  <si>
    <t>до рішення Саксаганської сільської ради</t>
  </si>
  <si>
    <t>"Про сільський бюджет на 2019 рік"</t>
  </si>
  <si>
    <t>РОЗПОДІЛ</t>
  </si>
  <si>
    <t>видатків місцевого бюджету на 2019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</si>
  <si>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</si>
  <si>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</si>
  <si>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</si>
  <si>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</si>
  <si>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</si>
  <si>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</si>
  <si>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</si>
  <si>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</si>
  <si>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</si>
  <si>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</si>
  <si>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</si>
  <si>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</si>
  <si>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</si>
  <si>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</si>
  <si>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</si>
  <si>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</si>
  <si>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</si>
  <si>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</si>
  <si>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</si>
  <si>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</si>
  <si>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</si>
  <si>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</si>
  <si>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0212113</t>
  </si>
  <si>
    <t>0721</t>
  </si>
  <si>
    <t>2113</t>
  </si>
  <si>
    <t>Первинна медична допомога населенню, що надається амбулаторно-поліклінічними закладами (відділеннями)</t>
  </si>
  <si>
    <t>0213210</t>
  </si>
  <si>
    <t>1050</t>
  </si>
  <si>
    <t>3210</t>
  </si>
  <si>
    <t>Організація та проведення громадських робіт</t>
  </si>
  <si>
    <t>0213242</t>
  </si>
  <si>
    <t>1090</t>
  </si>
  <si>
    <t>3242</t>
  </si>
  <si>
    <t>Інші заходи у сфері соціального захисту і соціального забезпечення</t>
  </si>
  <si>
    <t>0214060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</si>
  <si>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</si>
  <si>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</si>
  <si>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</si>
  <si>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0214082</t>
  </si>
  <si>
    <t>0829</t>
  </si>
  <si>
    <t>4082</t>
  </si>
  <si>
    <t>Інші заходи в галузі культури і мистецтва</t>
  </si>
  <si>
    <t>0216030</t>
  </si>
  <si>
    <t>0620</t>
  </si>
  <si>
    <t>6030</t>
  </si>
  <si>
    <t>Організація благоустрою населених пунктів</t>
  </si>
  <si>
    <t>0217680</t>
  </si>
  <si>
    <t>0490</t>
  </si>
  <si>
    <t>7680</t>
  </si>
  <si>
    <t>Членські внески до асоціацій органів місцевого самоврядування</t>
  </si>
  <si>
    <t>0218130</t>
  </si>
  <si>
    <t>0320</t>
  </si>
  <si>
    <t>8130</t>
  </si>
  <si>
    <t>Забезпечення діяльності місцевої пожежної охорони</t>
  </si>
  <si>
    <t>0218340</t>
  </si>
  <si>
    <t>0540</t>
  </si>
  <si>
    <t>8340</t>
  </si>
  <si>
    <t>Природоохоронні заходи за рахунок цільових фондів</t>
  </si>
  <si>
    <t>0219150</t>
  </si>
  <si>
    <t>0180</t>
  </si>
  <si>
    <t>9150</t>
  </si>
  <si>
    <t>Інші дотації з місцевого бюджету</t>
  </si>
  <si>
    <t>0219410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</si>
  <si>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</si>
  <si>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</si>
  <si>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0219770</t>
  </si>
  <si>
    <t>9770</t>
  </si>
  <si>
    <t>Інші субвенції з місцевого бюджету</t>
  </si>
  <si>
    <t>0600000</t>
  </si>
  <si>
    <t>Орган з питань освіти і науки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</si>
  <si>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</si>
  <si>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</si>
  <si>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</si>
  <si>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</si>
  <si>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</si>
  <si>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</si>
  <si>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</si>
  <si>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</si>
  <si>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</si>
  <si>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0611030</t>
  </si>
  <si>
    <t>1030</t>
  </si>
  <si>
    <t>Надання загальної середньої освіти вечiрнiми (змінними) школами</t>
  </si>
  <si>
    <t>0611161</t>
  </si>
  <si>
    <t>0990</t>
  </si>
  <si>
    <t>1161</t>
  </si>
  <si>
    <t>Забезпечення діяльності інших закладів у сфері освіти</t>
  </si>
  <si>
    <t>X</t>
  </si>
  <si>
    <t>Усього</t>
  </si>
  <si>
    <t>Начальник відділу фінансів, бухгалтерського обліку та звітності -головний бухгалтер</t>
  </si>
  <si>
    <t>О.І.Горб</t>
  </si>
  <si>
    <t>Додаток 2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</si>
</sst>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7"/>
  <sheetViews>
    <sheetView tabSelected="1" topLeftCell="C28" workbookViewId="0">
      <selection activeCell="M2" sqref="M2"/>
    </sheetView>
  </sheetViews>
  <sheetFormatPr defaultRowHeight="12.75"/>
  <cols>
    <col min="1" max="1" width="12" customWidth="1"/>
    <col min="2" max="2" width="9.140625" customWidth="1"/>
    <col min="3" max="3" width="9.42578125" customWidth="1"/>
    <col min="4" max="4" width="35.140625" customWidth="1"/>
    <col min="5" max="8" width="13.7109375" customWidth="1"/>
    <col min="9" max="9" width="6.7109375" customWidth="1"/>
    <col min="10" max="10" width="13.7109375" customWidth="1"/>
    <col min="11" max="11" width="7.42578125" customWidth="1"/>
    <col min="12" max="12" width="13.7109375" customWidth="1"/>
    <col min="13" max="13" width="8.85546875" customWidth="1"/>
    <col min="14" max="14" width="9.28515625" customWidth="1"/>
    <col min="15" max="15" width="9.140625" customWidth="1"/>
    <col min="16" max="16" width="13.7109375" customWidth="1"/>
  </cols>
  <sheetData>
    <row r="1" spans="1:16">
      <c r="A1" t="s">
        <v>0</v>
      </c>
      <c r="M1" t="s">
        <v>95</v>
      </c>
    </row>
    <row r="2" spans="1:16">
      <c r="M2" t="s">
        <v>1</v>
      </c>
    </row>
    <row r="3" spans="1:16">
      <c r="M3" t="s">
        <v>2</v>
      </c>
    </row>
    <row r="5" spans="1:16">
      <c r="A5" s="20" t="s">
        <v>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>
      <c r="A6" s="20" t="s">
        <v>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>
      <c r="P7" s="1" t="s">
        <v>5</v>
      </c>
    </row>
    <row r="8" spans="1:16">
      <c r="A8" s="22" t="s">
        <v>6</v>
      </c>
      <c r="B8" s="22" t="s">
        <v>7</v>
      </c>
      <c r="C8" s="22" t="s">
        <v>8</v>
      </c>
      <c r="D8" s="18" t="s">
        <v>9</v>
      </c>
      <c r="E8" s="18" t="s">
        <v>10</v>
      </c>
      <c r="F8" s="18"/>
      <c r="G8" s="18"/>
      <c r="H8" s="18"/>
      <c r="I8" s="18"/>
      <c r="J8" s="18" t="s">
        <v>17</v>
      </c>
      <c r="K8" s="18"/>
      <c r="L8" s="18"/>
      <c r="M8" s="18"/>
      <c r="N8" s="18"/>
      <c r="O8" s="18"/>
      <c r="P8" s="19" t="s">
        <v>19</v>
      </c>
    </row>
    <row r="9" spans="1:16">
      <c r="A9" s="18"/>
      <c r="B9" s="18"/>
      <c r="C9" s="18"/>
      <c r="D9" s="18"/>
      <c r="E9" s="19" t="s">
        <v>11</v>
      </c>
      <c r="F9" s="18" t="s">
        <v>12</v>
      </c>
      <c r="G9" s="18" t="s">
        <v>13</v>
      </c>
      <c r="H9" s="18"/>
      <c r="I9" s="18" t="s">
        <v>16</v>
      </c>
      <c r="J9" s="19" t="s">
        <v>11</v>
      </c>
      <c r="K9" s="18" t="s">
        <v>18</v>
      </c>
      <c r="L9" s="18" t="s">
        <v>12</v>
      </c>
      <c r="M9" s="18" t="s">
        <v>13</v>
      </c>
      <c r="N9" s="18"/>
      <c r="O9" s="18" t="s">
        <v>16</v>
      </c>
      <c r="P9" s="18"/>
    </row>
    <row r="10" spans="1:16">
      <c r="A10" s="18"/>
      <c r="B10" s="18"/>
      <c r="C10" s="18"/>
      <c r="D10" s="18"/>
      <c r="E10" s="18"/>
      <c r="F10" s="18"/>
      <c r="G10" s="18" t="s">
        <v>14</v>
      </c>
      <c r="H10" s="18" t="s">
        <v>15</v>
      </c>
      <c r="I10" s="18"/>
      <c r="J10" s="18"/>
      <c r="K10" s="18"/>
      <c r="L10" s="18"/>
      <c r="M10" s="18" t="s">
        <v>14</v>
      </c>
      <c r="N10" s="18" t="s">
        <v>15</v>
      </c>
      <c r="O10" s="18"/>
      <c r="P10" s="18"/>
    </row>
    <row r="11" spans="1:16" ht="44.2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>
      <c r="A12" s="3">
        <v>1</v>
      </c>
      <c r="B12" s="3">
        <v>2</v>
      </c>
      <c r="C12" s="3">
        <v>3</v>
      </c>
      <c r="D12" s="3">
        <v>4</v>
      </c>
      <c r="E12" s="4">
        <v>5</v>
      </c>
      <c r="F12" s="3">
        <v>6</v>
      </c>
      <c r="G12" s="3">
        <v>7</v>
      </c>
      <c r="H12" s="3">
        <v>8</v>
      </c>
      <c r="I12" s="3">
        <v>9</v>
      </c>
      <c r="J12" s="4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4">
        <v>16</v>
      </c>
    </row>
    <row r="13" spans="1:16" ht="89.25">
      <c r="A13" s="5" t="s">
        <v>20</v>
      </c>
      <c r="B13" s="6"/>
      <c r="C13" s="7"/>
      <c r="D13" s="8" t="s">
        <v>21</v>
      </c>
      <c r="E13" s="9">
        <v>13954268</v>
      </c>
      <c r="F13" s="10">
        <v>13954268</v>
      </c>
      <c r="G13" s="10">
        <v>4611628</v>
      </c>
      <c r="H13" s="10">
        <v>246234</v>
      </c>
      <c r="I13" s="10">
        <v>0</v>
      </c>
      <c r="J13" s="9">
        <v>13720</v>
      </c>
      <c r="K13" s="10">
        <v>0</v>
      </c>
      <c r="L13" s="10">
        <v>13720</v>
      </c>
      <c r="M13" s="10">
        <v>0</v>
      </c>
      <c r="N13" s="10">
        <v>0</v>
      </c>
      <c r="O13" s="10">
        <v>0</v>
      </c>
      <c r="P13" s="9">
        <f t="shared" ref="P13:P34" si="0">E13+J13</f>
        <v>13967988</v>
      </c>
    </row>
    <row r="14" spans="1:16" ht="89.25">
      <c r="A14" s="5" t="s">
        <v>22</v>
      </c>
      <c r="B14" s="6"/>
      <c r="C14" s="7"/>
      <c r="D14" s="8" t="s">
        <v>21</v>
      </c>
      <c r="E14" s="9">
        <v>13954268</v>
      </c>
      <c r="F14" s="10">
        <v>13954268</v>
      </c>
      <c r="G14" s="10">
        <v>4611628</v>
      </c>
      <c r="H14" s="10">
        <v>246234</v>
      </c>
      <c r="I14" s="10">
        <v>0</v>
      </c>
      <c r="J14" s="9">
        <v>13720</v>
      </c>
      <c r="K14" s="10">
        <v>0</v>
      </c>
      <c r="L14" s="10">
        <v>13720</v>
      </c>
      <c r="M14" s="10">
        <v>0</v>
      </c>
      <c r="N14" s="10">
        <v>0</v>
      </c>
      <c r="O14" s="10">
        <v>0</v>
      </c>
      <c r="P14" s="9">
        <f t="shared" si="0"/>
        <v>13967988</v>
      </c>
    </row>
    <row r="15" spans="1:16" ht="76.5">
      <c r="A15" s="11" t="s">
        <v>23</v>
      </c>
      <c r="B15" s="11" t="s">
        <v>25</v>
      </c>
      <c r="C15" s="12" t="s">
        <v>24</v>
      </c>
      <c r="D15" s="13" t="s">
        <v>26</v>
      </c>
      <c r="E15" s="14">
        <v>5643169</v>
      </c>
      <c r="F15" s="15">
        <v>5643169</v>
      </c>
      <c r="G15" s="15">
        <v>4068447</v>
      </c>
      <c r="H15" s="15">
        <v>213124</v>
      </c>
      <c r="I15" s="15">
        <v>0</v>
      </c>
      <c r="J15" s="14">
        <v>235</v>
      </c>
      <c r="K15" s="15">
        <v>0</v>
      </c>
      <c r="L15" s="15">
        <v>235</v>
      </c>
      <c r="M15" s="15">
        <v>0</v>
      </c>
      <c r="N15" s="15">
        <v>0</v>
      </c>
      <c r="O15" s="15">
        <v>0</v>
      </c>
      <c r="P15" s="14">
        <f t="shared" si="0"/>
        <v>5643404</v>
      </c>
    </row>
    <row r="16" spans="1:16" ht="51">
      <c r="A16" s="11" t="s">
        <v>27</v>
      </c>
      <c r="B16" s="11" t="s">
        <v>29</v>
      </c>
      <c r="C16" s="12" t="s">
        <v>28</v>
      </c>
      <c r="D16" s="13" t="s">
        <v>30</v>
      </c>
      <c r="E16" s="14">
        <v>35000</v>
      </c>
      <c r="F16" s="15">
        <v>35000</v>
      </c>
      <c r="G16" s="15">
        <v>0</v>
      </c>
      <c r="H16" s="15">
        <v>0</v>
      </c>
      <c r="I16" s="15">
        <v>0</v>
      </c>
      <c r="J16" s="14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4">
        <f t="shared" si="0"/>
        <v>35000</v>
      </c>
    </row>
    <row r="17" spans="1:16" ht="25.5">
      <c r="A17" s="11" t="s">
        <v>31</v>
      </c>
      <c r="B17" s="11" t="s">
        <v>33</v>
      </c>
      <c r="C17" s="12" t="s">
        <v>32</v>
      </c>
      <c r="D17" s="13" t="s">
        <v>34</v>
      </c>
      <c r="E17" s="14">
        <v>54986</v>
      </c>
      <c r="F17" s="15">
        <v>54986</v>
      </c>
      <c r="G17" s="15">
        <v>45070</v>
      </c>
      <c r="H17" s="15">
        <v>0</v>
      </c>
      <c r="I17" s="15">
        <v>0</v>
      </c>
      <c r="J17" s="14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4">
        <f t="shared" si="0"/>
        <v>54986</v>
      </c>
    </row>
    <row r="18" spans="1:16" ht="25.5">
      <c r="A18" s="11" t="s">
        <v>35</v>
      </c>
      <c r="B18" s="11" t="s">
        <v>37</v>
      </c>
      <c r="C18" s="12" t="s">
        <v>36</v>
      </c>
      <c r="D18" s="13" t="s">
        <v>38</v>
      </c>
      <c r="E18" s="14">
        <v>60000</v>
      </c>
      <c r="F18" s="15">
        <v>60000</v>
      </c>
      <c r="G18" s="15">
        <v>0</v>
      </c>
      <c r="H18" s="15">
        <v>0</v>
      </c>
      <c r="I18" s="15">
        <v>0</v>
      </c>
      <c r="J18" s="14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4">
        <f t="shared" si="0"/>
        <v>60000</v>
      </c>
    </row>
    <row r="19" spans="1:16" ht="38.25">
      <c r="A19" s="11" t="s">
        <v>39</v>
      </c>
      <c r="B19" s="11" t="s">
        <v>41</v>
      </c>
      <c r="C19" s="12" t="s">
        <v>40</v>
      </c>
      <c r="D19" s="13" t="s">
        <v>42</v>
      </c>
      <c r="E19" s="14">
        <v>681611</v>
      </c>
      <c r="F19" s="15">
        <v>681611</v>
      </c>
      <c r="G19" s="15">
        <v>498111</v>
      </c>
      <c r="H19" s="15">
        <v>33110</v>
      </c>
      <c r="I19" s="15">
        <v>0</v>
      </c>
      <c r="J19" s="14">
        <v>4800</v>
      </c>
      <c r="K19" s="15">
        <v>0</v>
      </c>
      <c r="L19" s="15">
        <v>4800</v>
      </c>
      <c r="M19" s="15">
        <v>0</v>
      </c>
      <c r="N19" s="15">
        <v>0</v>
      </c>
      <c r="O19" s="15">
        <v>0</v>
      </c>
      <c r="P19" s="14">
        <f t="shared" si="0"/>
        <v>686411</v>
      </c>
    </row>
    <row r="20" spans="1:16" ht="25.5">
      <c r="A20" s="11" t="s">
        <v>43</v>
      </c>
      <c r="B20" s="11" t="s">
        <v>45</v>
      </c>
      <c r="C20" s="12" t="s">
        <v>44</v>
      </c>
      <c r="D20" s="13" t="s">
        <v>46</v>
      </c>
      <c r="E20" s="14">
        <v>30000</v>
      </c>
      <c r="F20" s="15">
        <v>30000</v>
      </c>
      <c r="G20" s="15">
        <v>0</v>
      </c>
      <c r="H20" s="15">
        <v>0</v>
      </c>
      <c r="I20" s="15">
        <v>0</v>
      </c>
      <c r="J20" s="14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4">
        <f t="shared" si="0"/>
        <v>30000</v>
      </c>
    </row>
    <row r="21" spans="1:16" ht="25.5">
      <c r="A21" s="11" t="s">
        <v>47</v>
      </c>
      <c r="B21" s="11" t="s">
        <v>49</v>
      </c>
      <c r="C21" s="12" t="s">
        <v>48</v>
      </c>
      <c r="D21" s="13" t="s">
        <v>50</v>
      </c>
      <c r="E21" s="14">
        <v>862027</v>
      </c>
      <c r="F21" s="15">
        <v>862027</v>
      </c>
      <c r="G21" s="15">
        <v>0</v>
      </c>
      <c r="H21" s="15">
        <v>0</v>
      </c>
      <c r="I21" s="15">
        <v>0</v>
      </c>
      <c r="J21" s="14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4">
        <f t="shared" si="0"/>
        <v>862027</v>
      </c>
    </row>
    <row r="22" spans="1:16" ht="25.5">
      <c r="A22" s="11" t="s">
        <v>51</v>
      </c>
      <c r="B22" s="11" t="s">
        <v>53</v>
      </c>
      <c r="C22" s="12" t="s">
        <v>52</v>
      </c>
      <c r="D22" s="13" t="s">
        <v>54</v>
      </c>
      <c r="E22" s="14">
        <v>2500</v>
      </c>
      <c r="F22" s="15">
        <v>2500</v>
      </c>
      <c r="G22" s="15">
        <v>0</v>
      </c>
      <c r="H22" s="15">
        <v>0</v>
      </c>
      <c r="I22" s="15">
        <v>0</v>
      </c>
      <c r="J22" s="14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4">
        <f t="shared" si="0"/>
        <v>2500</v>
      </c>
    </row>
    <row r="23" spans="1:16" ht="25.5">
      <c r="A23" s="11" t="s">
        <v>55</v>
      </c>
      <c r="B23" s="11" t="s">
        <v>57</v>
      </c>
      <c r="C23" s="12" t="s">
        <v>56</v>
      </c>
      <c r="D23" s="13" t="s">
        <v>58</v>
      </c>
      <c r="E23" s="14">
        <v>10000</v>
      </c>
      <c r="F23" s="15">
        <v>10000</v>
      </c>
      <c r="G23" s="15">
        <v>0</v>
      </c>
      <c r="H23" s="15">
        <v>0</v>
      </c>
      <c r="I23" s="15">
        <v>0</v>
      </c>
      <c r="J23" s="14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4">
        <f t="shared" si="0"/>
        <v>10000</v>
      </c>
    </row>
    <row r="24" spans="1:16" ht="25.5">
      <c r="A24" s="11" t="s">
        <v>59</v>
      </c>
      <c r="B24" s="11" t="s">
        <v>61</v>
      </c>
      <c r="C24" s="12" t="s">
        <v>60</v>
      </c>
      <c r="D24" s="13" t="s">
        <v>62</v>
      </c>
      <c r="E24" s="14">
        <v>0</v>
      </c>
      <c r="F24" s="15">
        <v>0</v>
      </c>
      <c r="G24" s="15">
        <v>0</v>
      </c>
      <c r="H24" s="15">
        <v>0</v>
      </c>
      <c r="I24" s="15">
        <v>0</v>
      </c>
      <c r="J24" s="14">
        <v>8685</v>
      </c>
      <c r="K24" s="15">
        <v>0</v>
      </c>
      <c r="L24" s="15">
        <v>8685</v>
      </c>
      <c r="M24" s="15">
        <v>0</v>
      </c>
      <c r="N24" s="15">
        <v>0</v>
      </c>
      <c r="O24" s="15">
        <v>0</v>
      </c>
      <c r="P24" s="14">
        <f t="shared" si="0"/>
        <v>8685</v>
      </c>
    </row>
    <row r="25" spans="1:16">
      <c r="A25" s="11" t="s">
        <v>63</v>
      </c>
      <c r="B25" s="11" t="s">
        <v>65</v>
      </c>
      <c r="C25" s="12" t="s">
        <v>64</v>
      </c>
      <c r="D25" s="13" t="s">
        <v>66</v>
      </c>
      <c r="E25" s="14">
        <v>2730075</v>
      </c>
      <c r="F25" s="15">
        <v>2730075</v>
      </c>
      <c r="G25" s="15">
        <v>0</v>
      </c>
      <c r="H25" s="15">
        <v>0</v>
      </c>
      <c r="I25" s="15">
        <v>0</v>
      </c>
      <c r="J25" s="14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4">
        <f t="shared" si="0"/>
        <v>2730075</v>
      </c>
    </row>
    <row r="26" spans="1:16" ht="51">
      <c r="A26" s="11" t="s">
        <v>67</v>
      </c>
      <c r="B26" s="11" t="s">
        <v>68</v>
      </c>
      <c r="C26" s="12" t="s">
        <v>64</v>
      </c>
      <c r="D26" s="13" t="s">
        <v>69</v>
      </c>
      <c r="E26" s="14">
        <v>3839100</v>
      </c>
      <c r="F26" s="15">
        <v>3839100</v>
      </c>
      <c r="G26" s="15">
        <v>0</v>
      </c>
      <c r="H26" s="15">
        <v>0</v>
      </c>
      <c r="I26" s="15">
        <v>0</v>
      </c>
      <c r="J26" s="14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4">
        <f t="shared" si="0"/>
        <v>3839100</v>
      </c>
    </row>
    <row r="27" spans="1:16">
      <c r="A27" s="11" t="s">
        <v>70</v>
      </c>
      <c r="B27" s="11" t="s">
        <v>71</v>
      </c>
      <c r="C27" s="12" t="s">
        <v>64</v>
      </c>
      <c r="D27" s="13" t="s">
        <v>72</v>
      </c>
      <c r="E27" s="14">
        <v>5800</v>
      </c>
      <c r="F27" s="15">
        <v>5800</v>
      </c>
      <c r="G27" s="15">
        <v>0</v>
      </c>
      <c r="H27" s="15">
        <v>0</v>
      </c>
      <c r="I27" s="15">
        <v>0</v>
      </c>
      <c r="J27" s="14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4">
        <f t="shared" si="0"/>
        <v>5800</v>
      </c>
    </row>
    <row r="28" spans="1:16">
      <c r="A28" s="5" t="s">
        <v>73</v>
      </c>
      <c r="B28" s="6"/>
      <c r="C28" s="7"/>
      <c r="D28" s="8" t="s">
        <v>74</v>
      </c>
      <c r="E28" s="9">
        <v>25279627</v>
      </c>
      <c r="F28" s="10">
        <v>25279627</v>
      </c>
      <c r="G28" s="10">
        <v>15676368</v>
      </c>
      <c r="H28" s="10">
        <v>3775502</v>
      </c>
      <c r="I28" s="10">
        <v>0</v>
      </c>
      <c r="J28" s="9">
        <v>78000</v>
      </c>
      <c r="K28" s="10">
        <v>0</v>
      </c>
      <c r="L28" s="10">
        <v>78000</v>
      </c>
      <c r="M28" s="10">
        <v>0</v>
      </c>
      <c r="N28" s="10">
        <v>0</v>
      </c>
      <c r="O28" s="10">
        <v>0</v>
      </c>
      <c r="P28" s="9">
        <f t="shared" si="0"/>
        <v>25357627</v>
      </c>
    </row>
    <row r="29" spans="1:16">
      <c r="A29" s="5" t="s">
        <v>75</v>
      </c>
      <c r="B29" s="6"/>
      <c r="C29" s="7"/>
      <c r="D29" s="8" t="s">
        <v>74</v>
      </c>
      <c r="E29" s="9">
        <v>25279627</v>
      </c>
      <c r="F29" s="10">
        <v>25279627</v>
      </c>
      <c r="G29" s="10">
        <v>15676368</v>
      </c>
      <c r="H29" s="10">
        <v>3775502</v>
      </c>
      <c r="I29" s="10">
        <v>0</v>
      </c>
      <c r="J29" s="9">
        <v>78000</v>
      </c>
      <c r="K29" s="10">
        <v>0</v>
      </c>
      <c r="L29" s="10">
        <v>78000</v>
      </c>
      <c r="M29" s="10">
        <v>0</v>
      </c>
      <c r="N29" s="10">
        <v>0</v>
      </c>
      <c r="O29" s="10">
        <v>0</v>
      </c>
      <c r="P29" s="9">
        <f t="shared" si="0"/>
        <v>25357627</v>
      </c>
    </row>
    <row r="30" spans="1:16">
      <c r="A30" s="11" t="s">
        <v>76</v>
      </c>
      <c r="B30" s="11" t="s">
        <v>78</v>
      </c>
      <c r="C30" s="12" t="s">
        <v>77</v>
      </c>
      <c r="D30" s="13" t="s">
        <v>79</v>
      </c>
      <c r="E30" s="14">
        <v>2413204</v>
      </c>
      <c r="F30" s="15">
        <v>2413204</v>
      </c>
      <c r="G30" s="15">
        <v>1405366</v>
      </c>
      <c r="H30" s="15">
        <v>304226</v>
      </c>
      <c r="I30" s="15">
        <v>0</v>
      </c>
      <c r="J30" s="14">
        <v>78000</v>
      </c>
      <c r="K30" s="15">
        <v>0</v>
      </c>
      <c r="L30" s="15">
        <v>78000</v>
      </c>
      <c r="M30" s="15">
        <v>0</v>
      </c>
      <c r="N30" s="15">
        <v>0</v>
      </c>
      <c r="O30" s="15">
        <v>0</v>
      </c>
      <c r="P30" s="14">
        <f t="shared" si="0"/>
        <v>2491204</v>
      </c>
    </row>
    <row r="31" spans="1:16" ht="76.5">
      <c r="A31" s="11" t="s">
        <v>80</v>
      </c>
      <c r="B31" s="11" t="s">
        <v>82</v>
      </c>
      <c r="C31" s="12" t="s">
        <v>81</v>
      </c>
      <c r="D31" s="13" t="s">
        <v>83</v>
      </c>
      <c r="E31" s="14">
        <v>21959916</v>
      </c>
      <c r="F31" s="15">
        <v>21959916</v>
      </c>
      <c r="G31" s="15">
        <v>13552720</v>
      </c>
      <c r="H31" s="15">
        <v>3471276</v>
      </c>
      <c r="I31" s="15">
        <v>0</v>
      </c>
      <c r="J31" s="14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4">
        <f t="shared" si="0"/>
        <v>21959916</v>
      </c>
    </row>
    <row r="32" spans="1:16" ht="25.5">
      <c r="A32" s="11" t="s">
        <v>84</v>
      </c>
      <c r="B32" s="11" t="s">
        <v>85</v>
      </c>
      <c r="C32" s="12" t="s">
        <v>81</v>
      </c>
      <c r="D32" s="13" t="s">
        <v>86</v>
      </c>
      <c r="E32" s="14">
        <v>389205</v>
      </c>
      <c r="F32" s="15">
        <v>389205</v>
      </c>
      <c r="G32" s="15">
        <v>319020</v>
      </c>
      <c r="H32" s="15">
        <v>0</v>
      </c>
      <c r="I32" s="15">
        <v>0</v>
      </c>
      <c r="J32" s="14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4">
        <f t="shared" si="0"/>
        <v>389205</v>
      </c>
    </row>
    <row r="33" spans="1:16" ht="25.5">
      <c r="A33" s="11" t="s">
        <v>87</v>
      </c>
      <c r="B33" s="11" t="s">
        <v>89</v>
      </c>
      <c r="C33" s="12" t="s">
        <v>88</v>
      </c>
      <c r="D33" s="13" t="s">
        <v>90</v>
      </c>
      <c r="E33" s="14">
        <v>517302</v>
      </c>
      <c r="F33" s="15">
        <v>517302</v>
      </c>
      <c r="G33" s="15">
        <v>399262</v>
      </c>
      <c r="H33" s="15">
        <v>0</v>
      </c>
      <c r="I33" s="15">
        <v>0</v>
      </c>
      <c r="J33" s="14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4">
        <f t="shared" si="0"/>
        <v>517302</v>
      </c>
    </row>
    <row r="34" spans="1:16">
      <c r="A34" s="16" t="s">
        <v>91</v>
      </c>
      <c r="B34" s="16" t="s">
        <v>91</v>
      </c>
      <c r="C34" s="17" t="s">
        <v>91</v>
      </c>
      <c r="D34" s="9" t="s">
        <v>92</v>
      </c>
      <c r="E34" s="9">
        <v>39233895</v>
      </c>
      <c r="F34" s="9">
        <v>39233895</v>
      </c>
      <c r="G34" s="9">
        <v>20287996</v>
      </c>
      <c r="H34" s="9">
        <v>4021736</v>
      </c>
      <c r="I34" s="9">
        <v>0</v>
      </c>
      <c r="J34" s="9">
        <v>91720</v>
      </c>
      <c r="K34" s="9">
        <v>0</v>
      </c>
      <c r="L34" s="9">
        <v>91720</v>
      </c>
      <c r="M34" s="9">
        <v>0</v>
      </c>
      <c r="N34" s="9">
        <v>0</v>
      </c>
      <c r="O34" s="9">
        <v>0</v>
      </c>
      <c r="P34" s="9">
        <f t="shared" si="0"/>
        <v>39325615</v>
      </c>
    </row>
    <row r="37" spans="1:16">
      <c r="B37" s="2" t="s">
        <v>93</v>
      </c>
      <c r="I37" s="2" t="s">
        <v>94</v>
      </c>
    </row>
  </sheetData>
  <mergeCells count="22"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  <mergeCell ref="O9:O11"/>
    <mergeCell ref="P8:P11"/>
    <mergeCell ref="G10:G11"/>
    <mergeCell ref="H10:H11"/>
    <mergeCell ref="I9:I11"/>
    <mergeCell ref="J8:O8"/>
    <mergeCell ref="J9:J11"/>
    <mergeCell ref="K9:K11"/>
    <mergeCell ref="L9:L11"/>
    <mergeCell ref="M9:N9"/>
    <mergeCell ref="M10:M11"/>
    <mergeCell ref="N10:N11"/>
  </mergeCells>
  <pageMargins left="0" right="0" top="0.19685039370078741" bottom="0" header="0" footer="0"/>
  <pageSetup paperSize="9" scale="75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2019-01-05T08:45:56Z</cp:lastPrinted>
  <dcterms:created xsi:type="dcterms:W3CDTF">2019-01-05T08:41:02Z</dcterms:created>
  <dcterms:modified xsi:type="dcterms:W3CDTF">2019-01-08T08:42:53Z</dcterms:modified>
</cp:coreProperties>
</file>